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72" windowWidth="12000" windowHeight="6456"/>
  </bookViews>
  <sheets>
    <sheet name="Übersicht Rahmenprogramm" sheetId="4" r:id="rId1"/>
  </sheets>
  <definedNames>
    <definedName name="_xlnm.Print_Area" localSheetId="0">'Übersicht Rahmenprogramm'!$A$1:$W$37</definedName>
  </definedNames>
  <calcPr calcId="145621"/>
</workbook>
</file>

<file path=xl/calcChain.xml><?xml version="1.0" encoding="utf-8"?>
<calcChain xmlns="http://schemas.openxmlformats.org/spreadsheetml/2006/main">
  <c r="N23" i="4" l="1"/>
  <c r="L23" i="4"/>
  <c r="V23" i="4"/>
  <c r="T23" i="4"/>
  <c r="T30" i="4" s="1"/>
  <c r="T11" i="4"/>
  <c r="P11" i="4"/>
  <c r="P18" i="4" s="1"/>
  <c r="J11" i="4"/>
  <c r="W18" i="4"/>
  <c r="W19" i="4" s="1"/>
  <c r="W30" i="4"/>
  <c r="W34" i="4"/>
  <c r="W35" i="4" s="1"/>
  <c r="W36" i="4"/>
  <c r="W31" i="4"/>
  <c r="W32" i="4"/>
  <c r="W20" i="4"/>
  <c r="J18" i="4"/>
  <c r="K11" i="4"/>
  <c r="K18" i="4" s="1"/>
  <c r="K19" i="4" s="1"/>
  <c r="K20" i="4" s="1"/>
  <c r="N18" i="4"/>
  <c r="O18" i="4"/>
  <c r="O30" i="4"/>
  <c r="O34" i="4" s="1"/>
  <c r="Q18" i="4"/>
  <c r="Q34" i="4" s="1"/>
  <c r="R18" i="4"/>
  <c r="R30" i="4"/>
  <c r="R34" i="4" s="1"/>
  <c r="S18" i="4"/>
  <c r="T18" i="4"/>
  <c r="U18" i="4"/>
  <c r="U30" i="4"/>
  <c r="U34" i="4"/>
  <c r="U35" i="4" s="1"/>
  <c r="U36" i="4" s="1"/>
  <c r="L30" i="4"/>
  <c r="L31" i="4" s="1"/>
  <c r="L32" i="4" s="1"/>
  <c r="M30" i="4"/>
  <c r="M31" i="4" s="1"/>
  <c r="M32" i="4" s="1"/>
  <c r="O31" i="4"/>
  <c r="U31" i="4"/>
  <c r="O32" i="4"/>
  <c r="U32" i="4"/>
  <c r="J19" i="4"/>
  <c r="J20" i="4" s="1"/>
  <c r="N19" i="4"/>
  <c r="N20" i="4" s="1"/>
  <c r="O19" i="4"/>
  <c r="O20" i="4" s="1"/>
  <c r="Q19" i="4"/>
  <c r="Q20" i="4" s="1"/>
  <c r="R19" i="4"/>
  <c r="R20" i="4" s="1"/>
  <c r="S19" i="4"/>
  <c r="S20" i="4" s="1"/>
  <c r="T19" i="4"/>
  <c r="T20" i="4" s="1"/>
  <c r="U19" i="4"/>
  <c r="U20" i="4" s="1"/>
  <c r="V18" i="4"/>
  <c r="V20" i="4" s="1"/>
  <c r="V30" i="4"/>
  <c r="V34" i="4"/>
  <c r="V36" i="4" s="1"/>
  <c r="V35" i="4"/>
  <c r="V32" i="4"/>
  <c r="V31" i="4"/>
  <c r="V19" i="4"/>
  <c r="I11" i="4"/>
  <c r="I18" i="4" s="1"/>
  <c r="L11" i="4"/>
  <c r="L18" i="4" s="1"/>
  <c r="M18" i="4"/>
  <c r="M34" i="4"/>
  <c r="M35" i="4" s="1"/>
  <c r="M36" i="4" s="1"/>
  <c r="M19" i="4"/>
  <c r="M20" i="4"/>
  <c r="J23" i="4"/>
  <c r="J30" i="4"/>
  <c r="J34" i="4" s="1"/>
  <c r="J35" i="4"/>
  <c r="J36" i="4" s="1"/>
  <c r="N30" i="4"/>
  <c r="Q30" i="4"/>
  <c r="Q35" i="4"/>
  <c r="Q36" i="4" s="1"/>
  <c r="I23" i="4"/>
  <c r="I30" i="4" s="1"/>
  <c r="I31" i="4"/>
  <c r="I32" i="4" s="1"/>
  <c r="J31" i="4"/>
  <c r="J32" i="4" s="1"/>
  <c r="N31" i="4"/>
  <c r="N32" i="4" s="1"/>
  <c r="Q31" i="4"/>
  <c r="Q32" i="4" s="1"/>
  <c r="J37" i="4"/>
  <c r="K23" i="4"/>
  <c r="K30" i="4" s="1"/>
  <c r="P23" i="4"/>
  <c r="P30" i="4"/>
  <c r="P31" i="4" s="1"/>
  <c r="P32" i="4" s="1"/>
  <c r="S30" i="4"/>
  <c r="S34" i="4" s="1"/>
  <c r="S35" i="4" s="1"/>
  <c r="S36" i="4" s="1"/>
  <c r="K31" i="4"/>
  <c r="K32" i="4" s="1"/>
  <c r="S31" i="4"/>
  <c r="S32" i="4" s="1"/>
  <c r="H23" i="4"/>
  <c r="H30" i="4" s="1"/>
  <c r="H31" i="4"/>
  <c r="H32" i="4" s="1"/>
  <c r="L19" i="4" l="1"/>
  <c r="L20" i="4" s="1"/>
  <c r="L34" i="4"/>
  <c r="R37" i="4"/>
  <c r="R35" i="4"/>
  <c r="R36" i="4" s="1"/>
  <c r="P34" i="4"/>
  <c r="P19" i="4"/>
  <c r="P20" i="4" s="1"/>
  <c r="T34" i="4"/>
  <c r="T31" i="4"/>
  <c r="T32" i="4" s="1"/>
  <c r="V37" i="4"/>
  <c r="K34" i="4"/>
  <c r="I19" i="4"/>
  <c r="I20" i="4" s="1"/>
  <c r="I34" i="4"/>
  <c r="O37" i="4"/>
  <c r="O35" i="4"/>
  <c r="O36" i="4" s="1"/>
  <c r="N34" i="4"/>
  <c r="H11" i="4"/>
  <c r="H18" i="4" s="1"/>
  <c r="U37" i="4"/>
  <c r="R31" i="4"/>
  <c r="R32" i="4" s="1"/>
  <c r="N37" i="4" l="1"/>
  <c r="N35" i="4"/>
  <c r="N36" i="4" s="1"/>
  <c r="T35" i="4"/>
  <c r="T36" i="4" s="1"/>
  <c r="W37" i="4"/>
  <c r="P35" i="4"/>
  <c r="P36" i="4" s="1"/>
  <c r="S37" i="4"/>
  <c r="L35" i="4"/>
  <c r="L36" i="4" s="1"/>
  <c r="M37" i="4"/>
  <c r="H19" i="4"/>
  <c r="H20" i="4" s="1"/>
  <c r="H34" i="4"/>
  <c r="H35" i="4" s="1"/>
  <c r="H36" i="4" s="1"/>
  <c r="I35" i="4"/>
  <c r="I36" i="4" s="1"/>
  <c r="I37" i="4"/>
  <c r="K35" i="4"/>
  <c r="K36" i="4" s="1"/>
  <c r="K37" i="4"/>
  <c r="Q37" i="4"/>
</calcChain>
</file>

<file path=xl/sharedStrings.xml><?xml version="1.0" encoding="utf-8"?>
<sst xmlns="http://schemas.openxmlformats.org/spreadsheetml/2006/main" count="67" uniqueCount="42">
  <si>
    <t>Gesamt</t>
  </si>
  <si>
    <t>Laufzeit</t>
  </si>
  <si>
    <t>Land</t>
  </si>
  <si>
    <t>B) Globalbereich</t>
  </si>
  <si>
    <t>Projektbudget</t>
  </si>
  <si>
    <t>mittel</t>
  </si>
  <si>
    <t>Eigen-</t>
  </si>
  <si>
    <t>Kurztitel</t>
  </si>
  <si>
    <t>(Nennung u.</t>
  </si>
  <si>
    <t>DAC-Code)</t>
  </si>
  <si>
    <t>Region</t>
  </si>
  <si>
    <t>Aktivität</t>
  </si>
  <si>
    <t>in %</t>
  </si>
  <si>
    <t>Landes)</t>
  </si>
  <si>
    <t>(innerh. des</t>
  </si>
  <si>
    <t>(Nennung u. DAC-Code)</t>
  </si>
  <si>
    <t>(gesamt)</t>
  </si>
  <si>
    <t>Summen Globalbereich</t>
  </si>
  <si>
    <t xml:space="preserve">Summen Programmländer </t>
  </si>
  <si>
    <t>SUMMEN GESAMTPROGRAMM</t>
  </si>
  <si>
    <t>prozentuelle Verteilung Gesamtprogramm</t>
  </si>
  <si>
    <t>Anteil Eigenmittel</t>
  </si>
  <si>
    <t>Projektsummen</t>
  </si>
  <si>
    <t>(f. gesamte Laufz.)</t>
  </si>
  <si>
    <t>xxxx xxxxx xxxxx</t>
  </si>
  <si>
    <t>(4 Worte max.)</t>
  </si>
  <si>
    <t>xx%</t>
  </si>
  <si>
    <t>Anteil Drittmittel</t>
  </si>
  <si>
    <t>Anteil OEZA</t>
  </si>
  <si>
    <t>Jahr 1</t>
  </si>
  <si>
    <t>Projektsummen Jahr 1</t>
  </si>
  <si>
    <t>Jahr 2</t>
  </si>
  <si>
    <t>Projektsummen Jahr 2</t>
  </si>
  <si>
    <t>Jahr 3</t>
  </si>
  <si>
    <t>Projektsummen Jahr 3</t>
  </si>
  <si>
    <t>A) OEZA Schwerpunktländer/-region</t>
  </si>
  <si>
    <t>davon direkte Projektkosten</t>
  </si>
  <si>
    <t>PBE (10% der direkten Projektkosten)</t>
  </si>
  <si>
    <t>Name der Organisation:</t>
  </si>
  <si>
    <t>…</t>
  </si>
  <si>
    <t>GESAMTBUDGET RAHMENPROGRAMM</t>
  </si>
  <si>
    <t>Programm
internvetion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</si>
</sst>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sz val="16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8"/>
      <name val="Arial Narrow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28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6">
    <xf numFmtId="0" fontId="0" fillId="0" borderId="0" xfId="0"/>
    <xf numFmtId="0" fontId="3" fillId="0" borderId="0" xfId="0" applyFont="1"/>
    <xf numFmtId="0" fontId="3" fillId="0" borderId="1" xfId="0" applyFont="1" applyBorder="1"/>
    <xf numFmtId="0" fontId="0" fillId="2" borderId="0" xfId="0" applyFill="1"/>
    <xf numFmtId="0" fontId="3" fillId="3" borderId="2" xfId="0" applyFont="1" applyFill="1" applyBorder="1"/>
    <xf numFmtId="4" fontId="5" fillId="0" borderId="0" xfId="0" applyNumberFormat="1" applyFont="1"/>
    <xf numFmtId="4" fontId="6" fillId="0" borderId="0" xfId="0" applyNumberFormat="1" applyFont="1"/>
    <xf numFmtId="0" fontId="2" fillId="4" borderId="0" xfId="0" applyFont="1" applyFill="1" applyBorder="1"/>
    <xf numFmtId="0" fontId="4" fillId="4" borderId="0" xfId="0" applyFont="1" applyFill="1" applyBorder="1"/>
    <xf numFmtId="4" fontId="5" fillId="4" borderId="0" xfId="0" applyNumberFormat="1" applyFont="1" applyFill="1" applyBorder="1"/>
    <xf numFmtId="4" fontId="6" fillId="4" borderId="0" xfId="0" applyNumberFormat="1" applyFont="1" applyFill="1" applyBorder="1"/>
    <xf numFmtId="0" fontId="1" fillId="4" borderId="0" xfId="0" applyFont="1" applyFill="1" applyBorder="1"/>
    <xf numFmtId="1" fontId="6" fillId="4" borderId="3" xfId="0" applyNumberFormat="1" applyFont="1" applyFill="1" applyBorder="1" applyAlignment="1">
      <alignment horizontal="center"/>
    </xf>
    <xf numFmtId="1" fontId="6" fillId="4" borderId="4" xfId="0" applyNumberFormat="1" applyFont="1" applyFill="1" applyBorder="1" applyAlignment="1">
      <alignment horizontal="center"/>
    </xf>
    <xf numFmtId="1" fontId="5" fillId="4" borderId="3" xfId="0" applyNumberFormat="1" applyFont="1" applyFill="1" applyBorder="1" applyAlignment="1">
      <alignment horizontal="center"/>
    </xf>
    <xf numFmtId="1" fontId="5" fillId="4" borderId="4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0" fillId="5" borderId="2" xfId="0" applyFill="1" applyBorder="1"/>
    <xf numFmtId="0" fontId="4" fillId="4" borderId="6" xfId="0" applyFont="1" applyFill="1" applyBorder="1"/>
    <xf numFmtId="0" fontId="3" fillId="0" borderId="5" xfId="0" applyFont="1" applyBorder="1"/>
    <xf numFmtId="0" fontId="0" fillId="0" borderId="5" xfId="0" applyBorder="1"/>
    <xf numFmtId="0" fontId="0" fillId="5" borderId="7" xfId="0" applyFill="1" applyBorder="1"/>
    <xf numFmtId="0" fontId="9" fillId="0" borderId="5" xfId="0" applyFont="1" applyBorder="1"/>
    <xf numFmtId="0" fontId="4" fillId="0" borderId="5" xfId="0" applyFont="1" applyBorder="1"/>
    <xf numFmtId="4" fontId="3" fillId="4" borderId="5" xfId="0" applyNumberFormat="1" applyFont="1" applyFill="1" applyBorder="1" applyAlignment="1">
      <alignment horizontal="center"/>
    </xf>
    <xf numFmtId="4" fontId="3" fillId="4" borderId="8" xfId="0" applyNumberFormat="1" applyFont="1" applyFill="1" applyBorder="1" applyAlignment="1">
      <alignment horizontal="center"/>
    </xf>
    <xf numFmtId="1" fontId="3" fillId="4" borderId="6" xfId="0" applyNumberFormat="1" applyFont="1" applyFill="1" applyBorder="1" applyAlignment="1">
      <alignment horizontal="center"/>
    </xf>
    <xf numFmtId="1" fontId="3" fillId="4" borderId="4" xfId="0" applyNumberFormat="1" applyFont="1" applyFill="1" applyBorder="1" applyAlignment="1">
      <alignment horizontal="center"/>
    </xf>
    <xf numFmtId="0" fontId="0" fillId="0" borderId="1" xfId="0" applyBorder="1"/>
    <xf numFmtId="4" fontId="3" fillId="4" borderId="9" xfId="0" applyNumberFormat="1" applyFont="1" applyFill="1" applyBorder="1" applyAlignment="1">
      <alignment horizontal="centerContinuous"/>
    </xf>
    <xf numFmtId="4" fontId="8" fillId="4" borderId="7" xfId="0" applyNumberFormat="1" applyFont="1" applyFill="1" applyBorder="1" applyAlignment="1">
      <alignment horizontal="centerContinuous"/>
    </xf>
    <xf numFmtId="0" fontId="10" fillId="4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10" fontId="7" fillId="5" borderId="9" xfId="0" applyNumberFormat="1" applyFont="1" applyFill="1" applyBorder="1" applyAlignment="1">
      <alignment horizontal="center"/>
    </xf>
    <xf numFmtId="0" fontId="6" fillId="0" borderId="5" xfId="0" applyFont="1" applyBorder="1"/>
    <xf numFmtId="4" fontId="3" fillId="0" borderId="5" xfId="0" applyNumberFormat="1" applyFont="1" applyBorder="1" applyAlignment="1"/>
    <xf numFmtId="4" fontId="3" fillId="0" borderId="8" xfId="0" applyNumberFormat="1" applyFont="1" applyBorder="1" applyAlignment="1"/>
    <xf numFmtId="4" fontId="8" fillId="3" borderId="7" xfId="0" applyNumberFormat="1" applyFont="1" applyFill="1" applyBorder="1" applyAlignment="1"/>
    <xf numFmtId="4" fontId="8" fillId="3" borderId="9" xfId="0" applyNumberFormat="1" applyFont="1" applyFill="1" applyBorder="1" applyAlignment="1"/>
    <xf numFmtId="4" fontId="5" fillId="0" borderId="11" xfId="0" applyNumberFormat="1" applyFont="1" applyBorder="1" applyAlignment="1"/>
    <xf numFmtId="4" fontId="6" fillId="0" borderId="5" xfId="0" applyNumberFormat="1" applyFont="1" applyBorder="1" applyAlignment="1"/>
    <xf numFmtId="4" fontId="3" fillId="0" borderId="5" xfId="0" applyNumberFormat="1" applyFont="1" applyFill="1" applyBorder="1" applyAlignment="1"/>
    <xf numFmtId="4" fontId="3" fillId="0" borderId="8" xfId="0" applyNumberFormat="1" applyFont="1" applyFill="1" applyBorder="1" applyAlignment="1"/>
    <xf numFmtId="4" fontId="8" fillId="4" borderId="12" xfId="0" applyNumberFormat="1" applyFont="1" applyFill="1" applyBorder="1" applyAlignment="1">
      <alignment horizontal="centerContinuous"/>
    </xf>
    <xf numFmtId="4" fontId="3" fillId="4" borderId="10" xfId="0" applyNumberFormat="1" applyFont="1" applyFill="1" applyBorder="1" applyAlignment="1">
      <alignment horizontal="center"/>
    </xf>
    <xf numFmtId="4" fontId="3" fillId="0" borderId="10" xfId="0" applyNumberFormat="1" applyFont="1" applyBorder="1" applyAlignment="1"/>
    <xf numFmtId="4" fontId="5" fillId="0" borderId="6" xfId="0" applyNumberFormat="1" applyFont="1" applyBorder="1" applyAlignment="1"/>
    <xf numFmtId="4" fontId="2" fillId="4" borderId="13" xfId="0" applyNumberFormat="1" applyFont="1" applyFill="1" applyBorder="1" applyAlignment="1">
      <alignment horizontal="center"/>
    </xf>
    <xf numFmtId="4" fontId="8" fillId="0" borderId="14" xfId="0" applyNumberFormat="1" applyFont="1" applyBorder="1" applyAlignment="1"/>
    <xf numFmtId="1" fontId="6" fillId="4" borderId="15" xfId="0" applyNumberFormat="1" applyFont="1" applyFill="1" applyBorder="1" applyAlignment="1">
      <alignment horizontal="center"/>
    </xf>
    <xf numFmtId="1" fontId="6" fillId="4" borderId="0" xfId="0" applyNumberFormat="1" applyFont="1" applyFill="1" applyBorder="1" applyAlignment="1">
      <alignment horizontal="center"/>
    </xf>
    <xf numFmtId="0" fontId="12" fillId="4" borderId="0" xfId="0" applyFont="1" applyFill="1" applyBorder="1"/>
    <xf numFmtId="0" fontId="13" fillId="4" borderId="0" xfId="0" applyFont="1" applyFill="1" applyBorder="1"/>
    <xf numFmtId="4" fontId="14" fillId="4" borderId="0" xfId="0" applyNumberFormat="1" applyFont="1" applyFill="1" applyBorder="1"/>
    <xf numFmtId="4" fontId="15" fillId="4" borderId="0" xfId="0" applyNumberFormat="1" applyFont="1" applyFill="1" applyBorder="1"/>
    <xf numFmtId="0" fontId="11" fillId="0" borderId="0" xfId="0" applyFont="1"/>
    <xf numFmtId="0" fontId="16" fillId="4" borderId="0" xfId="0" applyFont="1" applyFill="1" applyBorder="1"/>
    <xf numFmtId="0" fontId="17" fillId="0" borderId="0" xfId="0" applyFont="1"/>
    <xf numFmtId="0" fontId="18" fillId="6" borderId="12" xfId="0" applyFont="1" applyFill="1" applyBorder="1"/>
    <xf numFmtId="4" fontId="18" fillId="6" borderId="12" xfId="0" applyNumberFormat="1" applyFont="1" applyFill="1" applyBorder="1"/>
    <xf numFmtId="4" fontId="18" fillId="6" borderId="7" xfId="0" applyNumberFormat="1" applyFont="1" applyFill="1" applyBorder="1"/>
    <xf numFmtId="4" fontId="18" fillId="6" borderId="12" xfId="0" applyNumberFormat="1" applyFont="1" applyFill="1" applyBorder="1" applyAlignment="1"/>
    <xf numFmtId="0" fontId="18" fillId="3" borderId="12" xfId="0" applyFont="1" applyFill="1" applyBorder="1"/>
    <xf numFmtId="0" fontId="17" fillId="3" borderId="12" xfId="0" applyFont="1" applyFill="1" applyBorder="1"/>
    <xf numFmtId="4" fontId="18" fillId="3" borderId="7" xfId="0" applyNumberFormat="1" applyFont="1" applyFill="1" applyBorder="1" applyAlignment="1"/>
    <xf numFmtId="4" fontId="18" fillId="3" borderId="9" xfId="0" applyNumberFormat="1" applyFont="1" applyFill="1" applyBorder="1" applyAlignment="1"/>
    <xf numFmtId="0" fontId="3" fillId="0" borderId="1" xfId="0" applyFont="1" applyFill="1" applyBorder="1"/>
    <xf numFmtId="0" fontId="3" fillId="0" borderId="0" xfId="0" applyFont="1" applyFill="1"/>
    <xf numFmtId="0" fontId="3" fillId="0" borderId="14" xfId="0" applyFont="1" applyBorder="1"/>
    <xf numFmtId="0" fontId="3" fillId="3" borderId="7" xfId="0" applyFont="1" applyFill="1" applyBorder="1"/>
    <xf numFmtId="0" fontId="3" fillId="0" borderId="5" xfId="0" applyFont="1" applyFill="1" applyBorder="1"/>
    <xf numFmtId="0" fontId="8" fillId="3" borderId="7" xfId="0" applyFont="1" applyFill="1" applyBorder="1"/>
    <xf numFmtId="0" fontId="18" fillId="6" borderId="7" xfId="0" applyFont="1" applyFill="1" applyBorder="1"/>
    <xf numFmtId="0" fontId="17" fillId="5" borderId="7" xfId="0" applyFont="1" applyFill="1" applyBorder="1"/>
    <xf numFmtId="0" fontId="18" fillId="5" borderId="7" xfId="0" applyFont="1" applyFill="1" applyBorder="1"/>
    <xf numFmtId="0" fontId="17" fillId="5" borderId="2" xfId="0" applyFont="1" applyFill="1" applyBorder="1"/>
    <xf numFmtId="4" fontId="18" fillId="5" borderId="7" xfId="0" applyNumberFormat="1" applyFont="1" applyFill="1" applyBorder="1" applyAlignment="1"/>
    <xf numFmtId="4" fontId="18" fillId="5" borderId="9" xfId="0" applyNumberFormat="1" applyFont="1" applyFill="1" applyBorder="1" applyAlignment="1"/>
    <xf numFmtId="4" fontId="3" fillId="0" borderId="11" xfId="0" applyNumberFormat="1" applyFont="1" applyFill="1" applyBorder="1" applyAlignment="1"/>
    <xf numFmtId="4" fontId="3" fillId="0" borderId="10" xfId="0" applyNumberFormat="1" applyFont="1" applyFill="1" applyBorder="1" applyAlignment="1"/>
    <xf numFmtId="4" fontId="3" fillId="0" borderId="16" xfId="0" applyNumberFormat="1" applyFont="1" applyFill="1" applyBorder="1" applyAlignment="1"/>
    <xf numFmtId="4" fontId="18" fillId="6" borderId="3" xfId="0" applyNumberFormat="1" applyFont="1" applyFill="1" applyBorder="1" applyAlignment="1"/>
    <xf numFmtId="4" fontId="5" fillId="0" borderId="17" xfId="0" applyNumberFormat="1" applyFont="1" applyBorder="1" applyAlignment="1"/>
    <xf numFmtId="0" fontId="0" fillId="0" borderId="0" xfId="0" applyFill="1"/>
    <xf numFmtId="0" fontId="4" fillId="4" borderId="6" xfId="0" applyFont="1" applyFill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7" fillId="3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7" fillId="5" borderId="7" xfId="0" applyFont="1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0" borderId="0" xfId="0" applyAlignment="1">
      <alignment horizontal="center"/>
    </xf>
    <xf numFmtId="0" fontId="13" fillId="4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4" fontId="3" fillId="0" borderId="13" xfId="0" applyNumberFormat="1" applyFont="1" applyFill="1" applyBorder="1" applyAlignment="1"/>
    <xf numFmtId="4" fontId="3" fillId="0" borderId="14" xfId="0" applyNumberFormat="1" applyFont="1" applyFill="1" applyBorder="1" applyAlignment="1"/>
    <xf numFmtId="4" fontId="5" fillId="0" borderId="14" xfId="0" applyNumberFormat="1" applyFont="1" applyBorder="1" applyAlignment="1"/>
    <xf numFmtId="4" fontId="18" fillId="6" borderId="18" xfId="0" applyNumberFormat="1" applyFont="1" applyFill="1" applyBorder="1" applyAlignment="1"/>
    <xf numFmtId="4" fontId="5" fillId="0" borderId="18" xfId="0" applyNumberFormat="1" applyFont="1" applyBorder="1" applyAlignment="1"/>
    <xf numFmtId="4" fontId="3" fillId="0" borderId="19" xfId="0" applyNumberFormat="1" applyFont="1" applyFill="1" applyBorder="1" applyAlignment="1"/>
    <xf numFmtId="4" fontId="3" fillId="0" borderId="20" xfId="0" applyNumberFormat="1" applyFont="1" applyFill="1" applyBorder="1" applyAlignment="1"/>
    <xf numFmtId="4" fontId="18" fillId="5" borderId="21" xfId="0" applyNumberFormat="1" applyFont="1" applyFill="1" applyBorder="1" applyAlignment="1"/>
    <xf numFmtId="4" fontId="5" fillId="0" borderId="5" xfId="0" applyNumberFormat="1" applyFont="1" applyBorder="1" applyAlignment="1"/>
    <xf numFmtId="4" fontId="3" fillId="0" borderId="6" xfId="0" applyNumberFormat="1" applyFont="1" applyFill="1" applyBorder="1" applyAlignment="1"/>
    <xf numFmtId="4" fontId="18" fillId="5" borderId="22" xfId="0" applyNumberFormat="1" applyFont="1" applyFill="1" applyBorder="1" applyAlignment="1"/>
    <xf numFmtId="4" fontId="8" fillId="4" borderId="13" xfId="0" applyNumberFormat="1" applyFont="1" applyFill="1" applyBorder="1" applyAlignment="1">
      <alignment horizontal="center"/>
    </xf>
    <xf numFmtId="4" fontId="8" fillId="4" borderId="14" xfId="0" applyNumberFormat="1" applyFont="1" applyFill="1" applyBorder="1" applyAlignment="1">
      <alignment horizontal="center"/>
    </xf>
    <xf numFmtId="49" fontId="7" fillId="4" borderId="18" xfId="0" applyNumberFormat="1" applyFont="1" applyFill="1" applyBorder="1" applyAlignment="1">
      <alignment horizontal="center"/>
    </xf>
    <xf numFmtId="49" fontId="5" fillId="4" borderId="18" xfId="0" applyNumberFormat="1" applyFont="1" applyFill="1" applyBorder="1" applyAlignment="1">
      <alignment horizontal="center"/>
    </xf>
    <xf numFmtId="4" fontId="8" fillId="0" borderId="14" xfId="0" applyNumberFormat="1" applyFont="1" applyFill="1" applyBorder="1" applyAlignment="1"/>
    <xf numFmtId="4" fontId="8" fillId="3" borderId="21" xfId="0" applyNumberFormat="1" applyFont="1" applyFill="1" applyBorder="1" applyAlignment="1"/>
    <xf numFmtId="4" fontId="18" fillId="3" borderId="21" xfId="0" applyNumberFormat="1" applyFont="1" applyFill="1" applyBorder="1" applyAlignment="1"/>
    <xf numFmtId="0" fontId="7" fillId="4" borderId="19" xfId="0" applyFont="1" applyFill="1" applyBorder="1" applyAlignment="1">
      <alignment horizontal="center"/>
    </xf>
    <xf numFmtId="4" fontId="3" fillId="0" borderId="14" xfId="0" applyNumberFormat="1" applyFont="1" applyBorder="1" applyAlignment="1"/>
    <xf numFmtId="49" fontId="8" fillId="4" borderId="14" xfId="0" applyNumberFormat="1" applyFont="1" applyFill="1" applyBorder="1" applyAlignment="1">
      <alignment horizontal="center"/>
    </xf>
    <xf numFmtId="49" fontId="8" fillId="4" borderId="18" xfId="0" applyNumberFormat="1" applyFont="1" applyFill="1" applyBorder="1" applyAlignment="1">
      <alignment horizontal="center"/>
    </xf>
    <xf numFmtId="4" fontId="3" fillId="0" borderId="8" xfId="0" applyNumberFormat="1" applyFont="1" applyBorder="1"/>
    <xf numFmtId="1" fontId="6" fillId="4" borderId="9" xfId="0" applyNumberFormat="1" applyFont="1" applyFill="1" applyBorder="1" applyAlignment="1">
      <alignment horizontal="center"/>
    </xf>
    <xf numFmtId="4" fontId="18" fillId="6" borderId="9" xfId="0" applyNumberFormat="1" applyFont="1" applyFill="1" applyBorder="1"/>
    <xf numFmtId="4" fontId="3" fillId="0" borderId="23" xfId="0" applyNumberFormat="1" applyFont="1" applyFill="1" applyBorder="1" applyAlignment="1"/>
    <xf numFmtId="4" fontId="5" fillId="0" borderId="4" xfId="0" applyNumberFormat="1" applyFont="1" applyBorder="1" applyAlignment="1"/>
    <xf numFmtId="4" fontId="18" fillId="6" borderId="4" xfId="0" applyNumberFormat="1" applyFont="1" applyFill="1" applyBorder="1" applyAlignment="1"/>
    <xf numFmtId="4" fontId="5" fillId="0" borderId="8" xfId="0" applyNumberFormat="1" applyFont="1" applyBorder="1" applyAlignment="1"/>
    <xf numFmtId="4" fontId="3" fillId="0" borderId="18" xfId="0" applyNumberFormat="1" applyFont="1" applyFill="1" applyBorder="1" applyAlignment="1"/>
    <xf numFmtId="4" fontId="3" fillId="0" borderId="24" xfId="0" applyNumberFormat="1" applyFont="1" applyFill="1" applyBorder="1" applyAlignment="1"/>
    <xf numFmtId="4" fontId="3" fillId="0" borderId="25" xfId="0" applyNumberFormat="1" applyFont="1" applyFill="1" applyBorder="1" applyAlignment="1"/>
    <xf numFmtId="4" fontId="5" fillId="0" borderId="25" xfId="0" applyNumberFormat="1" applyFont="1" applyBorder="1" applyAlignment="1"/>
    <xf numFmtId="4" fontId="18" fillId="6" borderId="9" xfId="0" applyNumberFormat="1" applyFont="1" applyFill="1" applyBorder="1" applyAlignment="1"/>
    <xf numFmtId="0" fontId="1" fillId="4" borderId="0" xfId="0" applyFont="1" applyFill="1" applyBorder="1" applyAlignment="1">
      <alignment horizontal="left"/>
    </xf>
    <xf numFmtId="0" fontId="7" fillId="4" borderId="15" xfId="0" applyFont="1" applyFill="1" applyBorder="1" applyAlignment="1">
      <alignment horizontal="center"/>
    </xf>
    <xf numFmtId="0" fontId="4" fillId="4" borderId="15" xfId="0" applyFont="1" applyFill="1" applyBorder="1"/>
    <xf numFmtId="0" fontId="3" fillId="0" borderId="0" xfId="0" applyFont="1" applyBorder="1"/>
    <xf numFmtId="0" fontId="3" fillId="0" borderId="26" xfId="0" applyFont="1" applyFill="1" applyBorder="1"/>
    <xf numFmtId="4" fontId="3" fillId="0" borderId="1" xfId="0" applyNumberFormat="1" applyFont="1" applyFill="1" applyBorder="1"/>
    <xf numFmtId="0" fontId="4" fillId="0" borderId="1" xfId="0" applyFont="1" applyBorder="1"/>
    <xf numFmtId="4" fontId="8" fillId="0" borderId="13" xfId="0" applyNumberFormat="1" applyFont="1" applyBorder="1" applyAlignment="1"/>
    <xf numFmtId="9" fontId="7" fillId="4" borderId="6" xfId="0" applyNumberFormat="1" applyFont="1" applyFill="1" applyBorder="1" applyAlignment="1">
      <alignment horizontal="center"/>
    </xf>
    <xf numFmtId="9" fontId="4" fillId="4" borderId="6" xfId="0" applyNumberFormat="1" applyFont="1" applyFill="1" applyBorder="1" applyAlignment="1">
      <alignment horizontal="center"/>
    </xf>
    <xf numFmtId="0" fontId="17" fillId="6" borderId="7" xfId="0" applyFont="1" applyFill="1" applyBorder="1" applyAlignment="1">
      <alignment horizontal="center"/>
    </xf>
    <xf numFmtId="9" fontId="3" fillId="0" borderId="5" xfId="0" applyNumberFormat="1" applyFont="1" applyBorder="1" applyAlignment="1">
      <alignment horizontal="center"/>
    </xf>
    <xf numFmtId="9" fontId="3" fillId="3" borderId="7" xfId="0" applyNumberFormat="1" applyFont="1" applyFill="1" applyBorder="1" applyAlignment="1">
      <alignment horizontal="center"/>
    </xf>
    <xf numFmtId="9" fontId="3" fillId="0" borderId="5" xfId="0" applyNumberFormat="1" applyFont="1" applyFill="1" applyBorder="1" applyAlignment="1">
      <alignment horizontal="center"/>
    </xf>
    <xf numFmtId="9" fontId="17" fillId="6" borderId="7" xfId="0" applyNumberFormat="1" applyFont="1" applyFill="1" applyBorder="1" applyAlignment="1">
      <alignment horizontal="center"/>
    </xf>
    <xf numFmtId="9" fontId="4" fillId="0" borderId="5" xfId="0" applyNumberFormat="1" applyFont="1" applyBorder="1" applyAlignment="1">
      <alignment horizontal="center"/>
    </xf>
    <xf numFmtId="9" fontId="17" fillId="3" borderId="7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9" fontId="3" fillId="5" borderId="7" xfId="0" applyNumberFormat="1" applyFont="1" applyFill="1" applyBorder="1" applyAlignment="1">
      <alignment horizontal="center"/>
    </xf>
    <xf numFmtId="0" fontId="18" fillId="6" borderId="2" xfId="0" applyFont="1" applyFill="1" applyBorder="1" applyAlignment="1">
      <alignment horizontal="left"/>
    </xf>
    <xf numFmtId="10" fontId="10" fillId="5" borderId="21" xfId="0" applyNumberFormat="1" applyFont="1" applyFill="1" applyBorder="1" applyAlignment="1">
      <alignment horizontal="right"/>
    </xf>
    <xf numFmtId="10" fontId="7" fillId="5" borderId="21" xfId="0" applyNumberFormat="1" applyFont="1" applyFill="1" applyBorder="1" applyAlignment="1">
      <alignment horizontal="right"/>
    </xf>
    <xf numFmtId="10" fontId="7" fillId="5" borderId="7" xfId="0" applyNumberFormat="1" applyFont="1" applyFill="1" applyBorder="1" applyAlignment="1">
      <alignment horizontal="right"/>
    </xf>
    <xf numFmtId="10" fontId="7" fillId="5" borderId="9" xfId="0" applyNumberFormat="1" applyFont="1" applyFill="1" applyBorder="1" applyAlignment="1">
      <alignment horizontal="right"/>
    </xf>
    <xf numFmtId="0" fontId="20" fillId="4" borderId="0" xfId="0" applyFont="1" applyFill="1" applyBorder="1" applyAlignment="1">
      <alignment horizontal="left"/>
    </xf>
    <xf numFmtId="0" fontId="19" fillId="0" borderId="26" xfId="0" applyFont="1" applyFill="1" applyBorder="1" applyAlignment="1">
      <alignment horizontal="left"/>
    </xf>
    <xf numFmtId="0" fontId="17" fillId="4" borderId="27" xfId="0" applyFont="1" applyFill="1" applyBorder="1"/>
    <xf numFmtId="0" fontId="17" fillId="4" borderId="27" xfId="0" applyFont="1" applyFill="1" applyBorder="1" applyAlignment="1">
      <alignment horizontal="center"/>
    </xf>
    <xf numFmtId="4" fontId="17" fillId="4" borderId="27" xfId="0" applyNumberFormat="1" applyFont="1" applyFill="1" applyBorder="1"/>
    <xf numFmtId="4" fontId="17" fillId="4" borderId="13" xfId="0" applyNumberFormat="1" applyFont="1" applyFill="1" applyBorder="1"/>
    <xf numFmtId="0" fontId="1" fillId="4" borderId="1" xfId="0" applyFont="1" applyFill="1" applyBorder="1" applyAlignment="1">
      <alignment horizontal="center"/>
    </xf>
    <xf numFmtId="4" fontId="5" fillId="4" borderId="14" xfId="0" applyNumberFormat="1" applyFont="1" applyFill="1" applyBorder="1"/>
    <xf numFmtId="4" fontId="3" fillId="4" borderId="21" xfId="0" applyNumberFormat="1" applyFont="1" applyFill="1" applyBorder="1" applyAlignment="1">
      <alignment horizontal="centerContinuous"/>
    </xf>
    <xf numFmtId="4" fontId="3" fillId="4" borderId="14" xfId="0" applyNumberFormat="1" applyFont="1" applyFill="1" applyBorder="1" applyAlignment="1">
      <alignment horizontal="center"/>
    </xf>
    <xf numFmtId="1" fontId="3" fillId="4" borderId="18" xfId="0" applyNumberFormat="1" applyFont="1" applyFill="1" applyBorder="1" applyAlignment="1">
      <alignment horizontal="center"/>
    </xf>
    <xf numFmtId="1" fontId="5" fillId="4" borderId="18" xfId="0" applyNumberFormat="1" applyFont="1" applyFill="1" applyBorder="1" applyAlignment="1">
      <alignment horizontal="center"/>
    </xf>
    <xf numFmtId="4" fontId="3" fillId="6" borderId="21" xfId="0" applyNumberFormat="1" applyFont="1" applyFill="1" applyBorder="1" applyAlignment="1"/>
    <xf numFmtId="4" fontId="6" fillId="0" borderId="14" xfId="0" applyNumberFormat="1" applyFont="1" applyBorder="1" applyAlignment="1"/>
    <xf numFmtId="0" fontId="0" fillId="4" borderId="0" xfId="0" applyFill="1"/>
    <xf numFmtId="0" fontId="0" fillId="4" borderId="0" xfId="0" applyFill="1" applyAlignment="1">
      <alignment horizontal="center"/>
    </xf>
    <xf numFmtId="4" fontId="5" fillId="4" borderId="0" xfId="0" applyNumberFormat="1" applyFont="1" applyFill="1"/>
    <xf numFmtId="4" fontId="6" fillId="4" borderId="0" xfId="0" applyNumberFormat="1" applyFont="1" applyFill="1"/>
    <xf numFmtId="0" fontId="10" fillId="4" borderId="5" xfId="0" applyFont="1" applyFill="1" applyBorder="1" applyAlignment="1">
      <alignment horizont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38"/>
  <sheetViews>
    <sheetView tabSelected="1" topLeftCell="A16" zoomScale="75" workbookViewId="0">
      <selection activeCell="K7" sqref="K7"/>
    </sheetView>
  </sheetViews>
  <sheetFormatPr baseColWidth="10" defaultColWidth="8.88671875" defaultRowHeight="13.8" x14ac:dyDescent="0.25"/>
  <cols>
    <col min="1" max="1" width="12.33203125" style="96" customWidth="1"/>
    <col min="2" max="2" width="24.109375" customWidth="1"/>
    <col min="3" max="3" width="10.33203125" customWidth="1"/>
    <col min="4" max="4" width="12.88671875" customWidth="1"/>
    <col min="5" max="5" width="18.6640625" customWidth="1"/>
    <col min="6" max="6" width="11.6640625" customWidth="1"/>
    <col min="7" max="7" width="7.6640625" style="96" customWidth="1"/>
    <col min="8" max="8" width="15.44140625" style="5" customWidth="1"/>
    <col min="9" max="10" width="14.88671875" style="6" customWidth="1"/>
    <col min="11" max="11" width="15.5546875" style="6" customWidth="1"/>
    <col min="12" max="12" width="14.6640625" customWidth="1"/>
    <col min="13" max="14" width="16.33203125" customWidth="1"/>
    <col min="15" max="15" width="15.33203125" customWidth="1"/>
    <col min="16" max="16" width="16.5546875" customWidth="1"/>
    <col min="17" max="18" width="14.6640625" customWidth="1"/>
    <col min="19" max="19" width="14.88671875" customWidth="1"/>
    <col min="20" max="20" width="15.88671875" customWidth="1"/>
    <col min="21" max="22" width="14.109375" customWidth="1"/>
    <col min="23" max="23" width="15.6640625" bestFit="1" customWidth="1"/>
    <col min="24" max="256" width="11.44140625" customWidth="1"/>
  </cols>
  <sheetData>
    <row r="1" spans="1:89" ht="48.75" customHeight="1" x14ac:dyDescent="0.55000000000000004">
      <c r="A1" s="157" t="s">
        <v>40</v>
      </c>
      <c r="B1" s="171"/>
      <c r="C1" s="171"/>
      <c r="D1" s="171"/>
      <c r="E1" s="171"/>
      <c r="F1" s="171"/>
      <c r="G1" s="172"/>
      <c r="H1" s="173"/>
      <c r="I1" s="174"/>
      <c r="J1" s="174"/>
      <c r="K1" s="174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</row>
    <row r="2" spans="1:89" s="57" customFormat="1" ht="4.5" customHeight="1" x14ac:dyDescent="0.45">
      <c r="B2" s="58"/>
      <c r="C2" s="58"/>
      <c r="D2" s="53"/>
      <c r="E2" s="53"/>
      <c r="F2" s="54"/>
      <c r="G2" s="97"/>
      <c r="H2" s="56"/>
      <c r="I2" s="55"/>
      <c r="J2" s="55"/>
      <c r="K2" s="55"/>
      <c r="L2" s="56"/>
      <c r="M2" s="55"/>
      <c r="N2" s="55"/>
      <c r="O2" s="55"/>
      <c r="P2" s="56"/>
      <c r="Q2" s="56"/>
      <c r="R2" s="56"/>
      <c r="S2" s="56"/>
      <c r="T2" s="56"/>
      <c r="U2" s="56"/>
      <c r="V2" s="56"/>
      <c r="W2" s="56"/>
    </row>
    <row r="3" spans="1:89" ht="12" customHeight="1" x14ac:dyDescent="0.35">
      <c r="A3" s="133"/>
      <c r="B3" s="11"/>
      <c r="C3" s="11"/>
      <c r="D3" s="7"/>
      <c r="E3" s="7"/>
      <c r="F3" s="8"/>
      <c r="G3" s="98"/>
      <c r="H3" s="9"/>
      <c r="I3" s="10"/>
      <c r="J3" s="10"/>
      <c r="K3" s="10"/>
      <c r="L3" s="9"/>
      <c r="M3" s="10"/>
      <c r="N3" s="10"/>
      <c r="O3" s="10"/>
      <c r="P3" s="9"/>
      <c r="Q3" s="9"/>
      <c r="R3" s="9"/>
      <c r="S3" s="9"/>
      <c r="T3" s="9"/>
      <c r="U3" s="9"/>
      <c r="V3" s="9"/>
      <c r="W3" s="9"/>
    </row>
    <row r="4" spans="1:89" s="59" customFormat="1" ht="28.5" customHeight="1" x14ac:dyDescent="0.4">
      <c r="A4" s="158" t="s">
        <v>38</v>
      </c>
      <c r="B4" s="159"/>
      <c r="C4" s="159"/>
      <c r="D4" s="159"/>
      <c r="E4" s="159"/>
      <c r="F4" s="159"/>
      <c r="G4" s="160"/>
      <c r="H4" s="159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2"/>
    </row>
    <row r="5" spans="1:89" ht="15.6" customHeight="1" x14ac:dyDescent="0.35">
      <c r="A5" s="163"/>
      <c r="B5" s="11"/>
      <c r="C5" s="11"/>
      <c r="D5" s="7"/>
      <c r="E5" s="7"/>
      <c r="F5" s="8"/>
      <c r="G5" s="98"/>
      <c r="H5" s="11"/>
      <c r="I5" s="10"/>
      <c r="J5" s="10"/>
      <c r="K5" s="10"/>
      <c r="L5" s="9"/>
      <c r="M5" s="10"/>
      <c r="N5" s="10"/>
      <c r="O5" s="10"/>
      <c r="P5" s="9"/>
      <c r="Q5" s="9"/>
      <c r="R5" s="9"/>
      <c r="S5" s="9"/>
      <c r="T5" s="9"/>
      <c r="U5" s="9"/>
      <c r="V5" s="9"/>
      <c r="W5" s="164"/>
    </row>
    <row r="6" spans="1:89" ht="19.95" customHeight="1" x14ac:dyDescent="0.25">
      <c r="A6" s="33"/>
      <c r="B6" s="34" t="s">
        <v>7</v>
      </c>
      <c r="C6" s="34" t="s">
        <v>2</v>
      </c>
      <c r="D6" s="34" t="s">
        <v>10</v>
      </c>
      <c r="E6" s="33" t="s">
        <v>11</v>
      </c>
      <c r="F6" s="33" t="s">
        <v>1</v>
      </c>
      <c r="G6" s="117" t="s">
        <v>6</v>
      </c>
      <c r="H6" s="110" t="s">
        <v>4</v>
      </c>
      <c r="I6" s="32" t="s">
        <v>4</v>
      </c>
      <c r="J6" s="45"/>
      <c r="K6" s="31"/>
      <c r="L6" s="49" t="s">
        <v>22</v>
      </c>
      <c r="M6" s="32" t="s">
        <v>30</v>
      </c>
      <c r="N6" s="45"/>
      <c r="O6" s="31"/>
      <c r="P6" s="49" t="s">
        <v>22</v>
      </c>
      <c r="Q6" s="32" t="s">
        <v>32</v>
      </c>
      <c r="R6" s="45"/>
      <c r="S6" s="31"/>
      <c r="T6" s="49" t="s">
        <v>22</v>
      </c>
      <c r="U6" s="32" t="s">
        <v>34</v>
      </c>
      <c r="V6" s="45"/>
      <c r="W6" s="165"/>
    </row>
    <row r="7" spans="1:89" ht="25.2" customHeight="1" x14ac:dyDescent="0.25">
      <c r="A7" s="175" t="s">
        <v>41</v>
      </c>
      <c r="B7" s="17" t="s">
        <v>25</v>
      </c>
      <c r="C7" s="17" t="s">
        <v>8</v>
      </c>
      <c r="D7" s="17" t="s">
        <v>14</v>
      </c>
      <c r="E7" s="17" t="s">
        <v>15</v>
      </c>
      <c r="F7" s="16" t="s">
        <v>16</v>
      </c>
      <c r="G7" s="17" t="s">
        <v>5</v>
      </c>
      <c r="H7" s="111" t="s">
        <v>0</v>
      </c>
      <c r="I7" s="26" t="s">
        <v>28</v>
      </c>
      <c r="J7" s="46" t="s">
        <v>21</v>
      </c>
      <c r="K7" s="121" t="s">
        <v>27</v>
      </c>
      <c r="L7" s="119" t="s">
        <v>29</v>
      </c>
      <c r="M7" s="26" t="s">
        <v>28</v>
      </c>
      <c r="N7" s="46" t="s">
        <v>21</v>
      </c>
      <c r="O7" s="27" t="s">
        <v>27</v>
      </c>
      <c r="P7" s="119" t="s">
        <v>31</v>
      </c>
      <c r="Q7" s="26" t="s">
        <v>28</v>
      </c>
      <c r="R7" s="46" t="s">
        <v>21</v>
      </c>
      <c r="S7" s="27" t="s">
        <v>27</v>
      </c>
      <c r="T7" s="119" t="s">
        <v>33</v>
      </c>
      <c r="U7" s="26" t="s">
        <v>28</v>
      </c>
      <c r="V7" s="46" t="s">
        <v>21</v>
      </c>
      <c r="W7" s="166" t="s">
        <v>27</v>
      </c>
    </row>
    <row r="8" spans="1:89" ht="15.6" customHeight="1" x14ac:dyDescent="0.25">
      <c r="A8" s="18"/>
      <c r="B8" s="18"/>
      <c r="C8" s="18" t="s">
        <v>9</v>
      </c>
      <c r="D8" s="18" t="s">
        <v>13</v>
      </c>
      <c r="E8" s="18"/>
      <c r="F8" s="134"/>
      <c r="G8" s="141" t="s">
        <v>12</v>
      </c>
      <c r="H8" s="112" t="s">
        <v>23</v>
      </c>
      <c r="I8" s="28"/>
      <c r="J8" s="28"/>
      <c r="K8" s="29"/>
      <c r="L8" s="120" t="s">
        <v>0</v>
      </c>
      <c r="M8" s="28"/>
      <c r="N8" s="28"/>
      <c r="O8" s="29"/>
      <c r="P8" s="120" t="s">
        <v>0</v>
      </c>
      <c r="Q8" s="28"/>
      <c r="R8" s="28"/>
      <c r="S8" s="29"/>
      <c r="T8" s="120" t="s">
        <v>0</v>
      </c>
      <c r="U8" s="28"/>
      <c r="V8" s="28"/>
      <c r="W8" s="167"/>
    </row>
    <row r="9" spans="1:89" ht="15" customHeight="1" x14ac:dyDescent="0.25">
      <c r="A9" s="86"/>
      <c r="B9" s="20"/>
      <c r="C9" s="20"/>
      <c r="D9" s="20"/>
      <c r="E9" s="20"/>
      <c r="F9" s="135"/>
      <c r="G9" s="142"/>
      <c r="H9" s="113"/>
      <c r="I9" s="51"/>
      <c r="J9" s="52"/>
      <c r="K9" s="122"/>
      <c r="L9" s="14"/>
      <c r="M9" s="12"/>
      <c r="N9" s="52"/>
      <c r="O9" s="13"/>
      <c r="P9" s="14"/>
      <c r="Q9" s="14"/>
      <c r="R9" s="52"/>
      <c r="S9" s="15"/>
      <c r="T9" s="14"/>
      <c r="U9" s="14"/>
      <c r="V9" s="52"/>
      <c r="W9" s="168"/>
    </row>
    <row r="10" spans="1:89" s="59" customFormat="1" ht="23.4" customHeight="1" x14ac:dyDescent="0.3">
      <c r="A10" s="152" t="s">
        <v>35</v>
      </c>
      <c r="B10" s="60"/>
      <c r="C10" s="60"/>
      <c r="D10" s="60"/>
      <c r="E10" s="60"/>
      <c r="F10" s="60"/>
      <c r="G10" s="143"/>
      <c r="H10" s="61"/>
      <c r="I10" s="61"/>
      <c r="J10" s="62"/>
      <c r="K10" s="123"/>
      <c r="L10" s="61"/>
      <c r="M10" s="61"/>
      <c r="N10" s="62"/>
      <c r="O10" s="123"/>
      <c r="P10" s="61"/>
      <c r="Q10" s="61"/>
      <c r="R10" s="62"/>
      <c r="S10" s="123"/>
      <c r="T10" s="61"/>
      <c r="U10" s="61"/>
      <c r="V10" s="62"/>
      <c r="W10" s="169"/>
    </row>
    <row r="11" spans="1:89" s="1" customFormat="1" ht="20.399999999999999" customHeight="1" x14ac:dyDescent="0.25">
      <c r="A11" s="87">
        <v>1</v>
      </c>
      <c r="B11" s="36" t="s">
        <v>24</v>
      </c>
      <c r="C11" s="21"/>
      <c r="D11" s="21"/>
      <c r="E11" s="21"/>
      <c r="F11" s="2"/>
      <c r="G11" s="144" t="s">
        <v>26</v>
      </c>
      <c r="H11" s="50">
        <f>+L11+P11+T11</f>
        <v>0</v>
      </c>
      <c r="I11" s="37">
        <f>+M11+Q11+U11</f>
        <v>0</v>
      </c>
      <c r="J11" s="47">
        <f>N11+R11+V11</f>
        <v>0</v>
      </c>
      <c r="K11" s="38">
        <f>+O11+S11+W11</f>
        <v>0</v>
      </c>
      <c r="L11" s="50">
        <f>M11+N11+O11</f>
        <v>0</v>
      </c>
      <c r="M11" s="37">
        <v>0</v>
      </c>
      <c r="N11" s="47">
        <v>0</v>
      </c>
      <c r="O11" s="38">
        <v>0</v>
      </c>
      <c r="P11" s="50">
        <f>Q11+R11+S11</f>
        <v>0</v>
      </c>
      <c r="Q11" s="37">
        <v>0</v>
      </c>
      <c r="R11" s="47">
        <v>0</v>
      </c>
      <c r="S11" s="38">
        <v>0</v>
      </c>
      <c r="T11" s="50">
        <f>U11+V11+W11</f>
        <v>0</v>
      </c>
      <c r="U11" s="37">
        <v>0</v>
      </c>
      <c r="V11" s="47">
        <v>0</v>
      </c>
      <c r="W11" s="118">
        <v>0</v>
      </c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</row>
    <row r="12" spans="1:89" s="1" customFormat="1" ht="20.399999999999999" customHeight="1" x14ac:dyDescent="0.25">
      <c r="A12" s="88">
        <v>2</v>
      </c>
      <c r="B12" s="36"/>
      <c r="C12" s="21"/>
      <c r="D12" s="21"/>
      <c r="E12" s="21"/>
      <c r="F12" s="2"/>
      <c r="G12" s="144"/>
      <c r="H12" s="50"/>
      <c r="I12" s="37"/>
      <c r="J12" s="37"/>
      <c r="K12" s="38"/>
      <c r="L12" s="50"/>
      <c r="M12" s="37"/>
      <c r="N12" s="37"/>
      <c r="O12" s="38"/>
      <c r="P12" s="50"/>
      <c r="Q12" s="37"/>
      <c r="R12" s="37"/>
      <c r="S12" s="38"/>
      <c r="T12" s="50"/>
      <c r="U12" s="37"/>
      <c r="V12" s="37"/>
      <c r="W12" s="118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</row>
    <row r="13" spans="1:89" s="1" customFormat="1" ht="20.399999999999999" customHeight="1" x14ac:dyDescent="0.25">
      <c r="A13" s="88">
        <v>3</v>
      </c>
      <c r="B13" s="36"/>
      <c r="C13" s="21"/>
      <c r="D13" s="21"/>
      <c r="E13" s="21"/>
      <c r="F13" s="2"/>
      <c r="G13" s="144"/>
      <c r="H13" s="50"/>
      <c r="I13" s="37"/>
      <c r="J13" s="37"/>
      <c r="K13" s="38"/>
      <c r="L13" s="50"/>
      <c r="M13" s="37"/>
      <c r="N13" s="37"/>
      <c r="O13" s="38"/>
      <c r="P13" s="50"/>
      <c r="Q13" s="37"/>
      <c r="R13" s="37"/>
      <c r="S13" s="38"/>
      <c r="T13" s="50"/>
      <c r="U13" s="37"/>
      <c r="V13" s="37"/>
      <c r="W13" s="118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</row>
    <row r="14" spans="1:89" s="1" customFormat="1" ht="20.399999999999999" customHeight="1" x14ac:dyDescent="0.25">
      <c r="A14" s="88" t="s">
        <v>39</v>
      </c>
      <c r="B14" s="21"/>
      <c r="C14" s="21"/>
      <c r="D14" s="21"/>
      <c r="E14" s="21"/>
      <c r="F14" s="2"/>
      <c r="G14" s="88"/>
      <c r="H14" s="50"/>
      <c r="I14" s="37"/>
      <c r="J14" s="37"/>
      <c r="K14" s="38"/>
      <c r="L14" s="50"/>
      <c r="M14" s="37"/>
      <c r="N14" s="37"/>
      <c r="O14" s="38"/>
      <c r="P14" s="50"/>
      <c r="Q14" s="37"/>
      <c r="R14" s="37"/>
      <c r="S14" s="38"/>
      <c r="T14" s="50"/>
      <c r="U14" s="37"/>
      <c r="V14" s="37"/>
      <c r="W14" s="118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</row>
    <row r="15" spans="1:89" s="1" customFormat="1" ht="20.399999999999999" customHeight="1" x14ac:dyDescent="0.25">
      <c r="A15" s="88" t="s">
        <v>39</v>
      </c>
      <c r="B15" s="36"/>
      <c r="C15" s="21"/>
      <c r="D15" s="21"/>
      <c r="E15" s="21"/>
      <c r="F15" s="2"/>
      <c r="G15" s="144"/>
      <c r="H15" s="50"/>
      <c r="I15" s="37"/>
      <c r="J15" s="37"/>
      <c r="K15" s="38"/>
      <c r="L15" s="50"/>
      <c r="M15" s="37"/>
      <c r="N15" s="37"/>
      <c r="O15" s="38"/>
      <c r="P15" s="50"/>
      <c r="Q15" s="37"/>
      <c r="R15" s="37"/>
      <c r="S15" s="38"/>
      <c r="T15" s="50"/>
      <c r="U15" s="37"/>
      <c r="V15" s="37"/>
      <c r="W15" s="118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</row>
    <row r="16" spans="1:89" s="3" customFormat="1" ht="21" customHeight="1" x14ac:dyDescent="0.25">
      <c r="A16" s="88"/>
      <c r="B16" s="36"/>
      <c r="C16" s="21"/>
      <c r="D16" s="21"/>
      <c r="E16" s="21"/>
      <c r="F16" s="136"/>
      <c r="G16" s="144"/>
      <c r="H16" s="114"/>
      <c r="I16" s="43"/>
      <c r="J16" s="43"/>
      <c r="K16" s="44"/>
      <c r="L16" s="114"/>
      <c r="M16" s="43"/>
      <c r="N16" s="43"/>
      <c r="O16" s="44"/>
      <c r="P16" s="114"/>
      <c r="Q16" s="43"/>
      <c r="R16" s="43"/>
      <c r="S16" s="44"/>
      <c r="T16" s="114"/>
      <c r="U16" s="43"/>
      <c r="V16" s="43"/>
      <c r="W16" s="100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</row>
    <row r="17" spans="1:89" s="3" customFormat="1" ht="20.399999999999999" customHeight="1" x14ac:dyDescent="0.25">
      <c r="A17" s="88"/>
      <c r="B17" s="36"/>
      <c r="C17" s="2"/>
      <c r="D17" s="21"/>
      <c r="E17" s="21"/>
      <c r="F17" s="136"/>
      <c r="G17" s="144"/>
      <c r="H17" s="114"/>
      <c r="I17" s="43"/>
      <c r="J17" s="43"/>
      <c r="K17" s="44"/>
      <c r="L17" s="114"/>
      <c r="M17" s="43"/>
      <c r="N17" s="43"/>
      <c r="O17" s="44"/>
      <c r="P17" s="114"/>
      <c r="Q17" s="43"/>
      <c r="R17" s="43"/>
      <c r="S17" s="44"/>
      <c r="T17" s="114"/>
      <c r="U17" s="43"/>
      <c r="V17" s="43"/>
      <c r="W17" s="100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</row>
    <row r="18" spans="1:89" s="1" customFormat="1" ht="21" customHeight="1" x14ac:dyDescent="0.25">
      <c r="A18" s="89"/>
      <c r="B18" s="73" t="s">
        <v>18</v>
      </c>
      <c r="C18" s="4"/>
      <c r="D18" s="71"/>
      <c r="E18" s="71"/>
      <c r="F18" s="4"/>
      <c r="G18" s="145"/>
      <c r="H18" s="115">
        <f>SUM(H11:H17)</f>
        <v>0</v>
      </c>
      <c r="I18" s="39">
        <f t="shared" ref="I18:W18" si="0">SUM(I11:I17)</f>
        <v>0</v>
      </c>
      <c r="J18" s="39">
        <f t="shared" si="0"/>
        <v>0</v>
      </c>
      <c r="K18" s="40">
        <f t="shared" si="0"/>
        <v>0</v>
      </c>
      <c r="L18" s="115">
        <f t="shared" si="0"/>
        <v>0</v>
      </c>
      <c r="M18" s="39">
        <f t="shared" si="0"/>
        <v>0</v>
      </c>
      <c r="N18" s="39">
        <f t="shared" si="0"/>
        <v>0</v>
      </c>
      <c r="O18" s="40">
        <f t="shared" si="0"/>
        <v>0</v>
      </c>
      <c r="P18" s="115">
        <f t="shared" si="0"/>
        <v>0</v>
      </c>
      <c r="Q18" s="39">
        <f t="shared" si="0"/>
        <v>0</v>
      </c>
      <c r="R18" s="39">
        <f t="shared" si="0"/>
        <v>0</v>
      </c>
      <c r="S18" s="40">
        <f t="shared" si="0"/>
        <v>0</v>
      </c>
      <c r="T18" s="115">
        <f t="shared" si="0"/>
        <v>0</v>
      </c>
      <c r="U18" s="39">
        <f t="shared" si="0"/>
        <v>0</v>
      </c>
      <c r="V18" s="39">
        <f t="shared" si="0"/>
        <v>0</v>
      </c>
      <c r="W18" s="115">
        <f t="shared" si="0"/>
        <v>0</v>
      </c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</row>
    <row r="19" spans="1:89" s="69" customFormat="1" ht="21" customHeight="1" x14ac:dyDescent="0.25">
      <c r="A19" s="90"/>
      <c r="B19" s="72" t="s">
        <v>36</v>
      </c>
      <c r="C19" s="68"/>
      <c r="D19" s="72"/>
      <c r="E19" s="72"/>
      <c r="F19" s="137"/>
      <c r="G19" s="146"/>
      <c r="H19" s="99">
        <f t="shared" ref="H19:U19" si="1">H18/110%</f>
        <v>0</v>
      </c>
      <c r="I19" s="81">
        <f t="shared" si="1"/>
        <v>0</v>
      </c>
      <c r="J19" s="81">
        <f t="shared" si="1"/>
        <v>0</v>
      </c>
      <c r="K19" s="124">
        <f t="shared" si="1"/>
        <v>0</v>
      </c>
      <c r="L19" s="99">
        <f t="shared" si="1"/>
        <v>0</v>
      </c>
      <c r="M19" s="81">
        <f t="shared" si="1"/>
        <v>0</v>
      </c>
      <c r="N19" s="81">
        <f t="shared" si="1"/>
        <v>0</v>
      </c>
      <c r="O19" s="104">
        <f t="shared" si="1"/>
        <v>0</v>
      </c>
      <c r="P19" s="99">
        <f t="shared" si="1"/>
        <v>0</v>
      </c>
      <c r="Q19" s="81">
        <f t="shared" si="1"/>
        <v>0</v>
      </c>
      <c r="R19" s="99">
        <f t="shared" si="1"/>
        <v>0</v>
      </c>
      <c r="S19" s="129">
        <f t="shared" si="1"/>
        <v>0</v>
      </c>
      <c r="T19" s="99">
        <f t="shared" si="1"/>
        <v>0</v>
      </c>
      <c r="U19" s="99">
        <f t="shared" si="1"/>
        <v>0</v>
      </c>
      <c r="V19" s="81">
        <f>V18*90%</f>
        <v>0</v>
      </c>
      <c r="W19" s="81">
        <f>W18*90%</f>
        <v>0</v>
      </c>
    </row>
    <row r="20" spans="1:89" s="69" customFormat="1" ht="21" customHeight="1" x14ac:dyDescent="0.25">
      <c r="A20" s="90"/>
      <c r="B20" s="72" t="s">
        <v>37</v>
      </c>
      <c r="C20" s="68"/>
      <c r="D20" s="72"/>
      <c r="E20" s="72"/>
      <c r="F20" s="138"/>
      <c r="G20" s="146"/>
      <c r="H20" s="100">
        <f>H19*10%</f>
        <v>0</v>
      </c>
      <c r="I20" s="43">
        <f t="shared" ref="I20:U20" si="2">I19*10%</f>
        <v>0</v>
      </c>
      <c r="J20" s="43">
        <f t="shared" si="2"/>
        <v>0</v>
      </c>
      <c r="K20" s="44">
        <f t="shared" si="2"/>
        <v>0</v>
      </c>
      <c r="L20" s="100">
        <f t="shared" si="2"/>
        <v>0</v>
      </c>
      <c r="M20" s="43">
        <f t="shared" si="2"/>
        <v>0</v>
      </c>
      <c r="N20" s="43">
        <f t="shared" si="2"/>
        <v>0</v>
      </c>
      <c r="O20" s="105">
        <f t="shared" si="2"/>
        <v>0</v>
      </c>
      <c r="P20" s="100">
        <f t="shared" si="2"/>
        <v>0</v>
      </c>
      <c r="Q20" s="43">
        <f t="shared" si="2"/>
        <v>0</v>
      </c>
      <c r="R20" s="100">
        <f t="shared" si="2"/>
        <v>0</v>
      </c>
      <c r="S20" s="130">
        <f t="shared" si="2"/>
        <v>0</v>
      </c>
      <c r="T20" s="100">
        <f t="shared" si="2"/>
        <v>0</v>
      </c>
      <c r="U20" s="100">
        <f t="shared" si="2"/>
        <v>0</v>
      </c>
      <c r="V20" s="43">
        <f>V18*10%</f>
        <v>0</v>
      </c>
      <c r="W20" s="43">
        <f>W18*10%</f>
        <v>0</v>
      </c>
    </row>
    <row r="21" spans="1:89" ht="19.95" customHeight="1" x14ac:dyDescent="0.25">
      <c r="A21" s="91"/>
      <c r="B21" s="70"/>
      <c r="C21" s="2"/>
      <c r="D21" s="24"/>
      <c r="E21" s="70"/>
      <c r="F21" s="2"/>
      <c r="G21" s="144"/>
      <c r="H21" s="103"/>
      <c r="I21" s="48"/>
      <c r="J21" s="48"/>
      <c r="K21" s="125"/>
      <c r="L21" s="103"/>
      <c r="M21" s="48"/>
      <c r="N21" s="48"/>
      <c r="O21" s="84"/>
      <c r="P21" s="103"/>
      <c r="Q21" s="48"/>
      <c r="R21" s="101"/>
      <c r="S21" s="131"/>
      <c r="T21" s="103"/>
      <c r="U21" s="101"/>
      <c r="V21" s="48"/>
      <c r="W21" s="48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</row>
    <row r="22" spans="1:89" s="59" customFormat="1" ht="19.95" customHeight="1" x14ac:dyDescent="0.3">
      <c r="A22" s="152" t="s">
        <v>3</v>
      </c>
      <c r="B22" s="60"/>
      <c r="C22" s="60"/>
      <c r="D22" s="74"/>
      <c r="E22" s="60"/>
      <c r="F22" s="60"/>
      <c r="G22" s="147"/>
      <c r="H22" s="63"/>
      <c r="I22" s="63"/>
      <c r="J22" s="83"/>
      <c r="K22" s="126"/>
      <c r="L22" s="83"/>
      <c r="M22" s="83"/>
      <c r="N22" s="102"/>
      <c r="O22" s="126"/>
      <c r="P22" s="63"/>
      <c r="Q22" s="63"/>
      <c r="R22" s="63"/>
      <c r="S22" s="132"/>
      <c r="T22" s="63"/>
      <c r="U22" s="63"/>
      <c r="V22" s="63"/>
      <c r="W22" s="169"/>
    </row>
    <row r="23" spans="1:89" ht="24" customHeight="1" x14ac:dyDescent="0.25">
      <c r="A23" s="88">
        <v>1</v>
      </c>
      <c r="B23" s="36" t="s">
        <v>24</v>
      </c>
      <c r="C23" s="21"/>
      <c r="D23" s="21"/>
      <c r="E23" s="21"/>
      <c r="F23" s="2"/>
      <c r="G23" s="144" t="s">
        <v>26</v>
      </c>
      <c r="H23" s="140">
        <f>+L23+P23+T23</f>
        <v>0</v>
      </c>
      <c r="I23" s="118">
        <f>+M23+Q23+U23</f>
        <v>0</v>
      </c>
      <c r="J23" s="47">
        <f>N23+R23+V23</f>
        <v>0</v>
      </c>
      <c r="K23" s="38">
        <f>+O23+S23+W23</f>
        <v>0</v>
      </c>
      <c r="L23" s="50">
        <f>M23+N23+O23</f>
        <v>0</v>
      </c>
      <c r="M23" s="37">
        <v>0</v>
      </c>
      <c r="N23" s="47">
        <f>+Q23+W23+Z23</f>
        <v>0</v>
      </c>
      <c r="O23" s="38">
        <v>0</v>
      </c>
      <c r="P23" s="50">
        <f>Q23+R23+S23</f>
        <v>0</v>
      </c>
      <c r="Q23" s="37">
        <v>0</v>
      </c>
      <c r="R23" s="47">
        <v>0</v>
      </c>
      <c r="S23" s="38">
        <v>0</v>
      </c>
      <c r="T23" s="50">
        <f>U23+V23+W23</f>
        <v>0</v>
      </c>
      <c r="U23" s="37">
        <v>0</v>
      </c>
      <c r="V23" s="47">
        <f>+Y23+AE23+AH23</f>
        <v>0</v>
      </c>
      <c r="W23" s="118">
        <v>0</v>
      </c>
    </row>
    <row r="24" spans="1:89" ht="24" customHeight="1" x14ac:dyDescent="0.25">
      <c r="A24" s="88">
        <v>2</v>
      </c>
      <c r="B24" s="36"/>
      <c r="C24" s="21"/>
      <c r="D24" s="21"/>
      <c r="E24" s="21"/>
      <c r="F24" s="2"/>
      <c r="G24" s="144"/>
      <c r="H24" s="50"/>
      <c r="I24" s="118"/>
      <c r="J24" s="37"/>
      <c r="K24" s="38"/>
      <c r="L24" s="50"/>
      <c r="M24" s="37"/>
      <c r="N24" s="37"/>
      <c r="O24" s="38"/>
      <c r="P24" s="50"/>
      <c r="Q24" s="37"/>
      <c r="R24" s="37"/>
      <c r="S24" s="38"/>
      <c r="T24" s="50"/>
      <c r="U24" s="37"/>
      <c r="V24" s="37"/>
      <c r="W24" s="118"/>
    </row>
    <row r="25" spans="1:89" ht="24" customHeight="1" x14ac:dyDescent="0.25">
      <c r="A25" s="88">
        <v>3</v>
      </c>
      <c r="B25" s="36"/>
      <c r="C25" s="21"/>
      <c r="D25" s="21"/>
      <c r="E25" s="21"/>
      <c r="F25" s="2"/>
      <c r="G25" s="144"/>
      <c r="H25" s="50"/>
      <c r="I25" s="118"/>
      <c r="J25" s="37"/>
      <c r="K25" s="38"/>
      <c r="L25" s="50"/>
      <c r="M25" s="37"/>
      <c r="N25" s="37"/>
      <c r="O25" s="38"/>
      <c r="P25" s="50"/>
      <c r="Q25" s="37"/>
      <c r="R25" s="37"/>
      <c r="S25" s="38"/>
      <c r="T25" s="50"/>
      <c r="U25" s="37"/>
      <c r="V25" s="37"/>
      <c r="W25" s="118"/>
    </row>
    <row r="26" spans="1:89" ht="24" customHeight="1" x14ac:dyDescent="0.25">
      <c r="A26" s="88" t="s">
        <v>39</v>
      </c>
      <c r="B26" s="21"/>
      <c r="C26" s="21"/>
      <c r="D26" s="25"/>
      <c r="E26" s="25"/>
      <c r="F26" s="139"/>
      <c r="G26" s="148"/>
      <c r="H26" s="50"/>
      <c r="I26" s="118"/>
      <c r="J26" s="37"/>
      <c r="K26" s="38"/>
      <c r="L26" s="50"/>
      <c r="M26" s="37"/>
      <c r="N26" s="37"/>
      <c r="O26" s="38"/>
      <c r="P26" s="50"/>
      <c r="Q26" s="37"/>
      <c r="R26" s="37"/>
      <c r="S26" s="38"/>
      <c r="T26" s="50"/>
      <c r="U26" s="37"/>
      <c r="V26" s="37"/>
      <c r="W26" s="118"/>
    </row>
    <row r="27" spans="1:89" ht="24" customHeight="1" x14ac:dyDescent="0.25">
      <c r="A27" s="88" t="s">
        <v>39</v>
      </c>
      <c r="B27" s="36"/>
      <c r="C27" s="21"/>
      <c r="D27" s="21"/>
      <c r="E27" s="21"/>
      <c r="F27" s="2"/>
      <c r="G27" s="144"/>
      <c r="H27" s="50"/>
      <c r="I27" s="118"/>
      <c r="J27" s="37"/>
      <c r="K27" s="38"/>
      <c r="L27" s="50"/>
      <c r="M27" s="37"/>
      <c r="N27" s="37"/>
      <c r="O27" s="38"/>
      <c r="P27" s="50"/>
      <c r="Q27" s="37"/>
      <c r="R27" s="37"/>
      <c r="S27" s="38"/>
      <c r="T27" s="50"/>
      <c r="U27" s="37"/>
      <c r="V27" s="37"/>
      <c r="W27" s="118"/>
    </row>
    <row r="28" spans="1:89" ht="24" customHeight="1" x14ac:dyDescent="0.25">
      <c r="A28" s="88"/>
      <c r="B28" s="36"/>
      <c r="C28" s="21"/>
      <c r="D28" s="21"/>
      <c r="E28" s="21"/>
      <c r="F28" s="2"/>
      <c r="G28" s="144"/>
      <c r="H28" s="50"/>
      <c r="I28" s="118"/>
      <c r="J28" s="37"/>
      <c r="K28" s="38"/>
      <c r="L28" s="50"/>
      <c r="M28" s="37"/>
      <c r="N28" s="37"/>
      <c r="O28" s="38"/>
      <c r="P28" s="50"/>
      <c r="Q28" s="37"/>
      <c r="R28" s="37"/>
      <c r="S28" s="38"/>
      <c r="T28" s="50"/>
      <c r="U28" s="37"/>
      <c r="V28" s="37"/>
      <c r="W28" s="118"/>
    </row>
    <row r="29" spans="1:89" ht="24" customHeight="1" x14ac:dyDescent="0.25">
      <c r="A29" s="88"/>
      <c r="B29" s="36"/>
      <c r="C29" s="21"/>
      <c r="D29" s="21"/>
      <c r="E29" s="21"/>
      <c r="F29" s="2"/>
      <c r="G29" s="144"/>
      <c r="H29" s="50"/>
      <c r="I29" s="118"/>
      <c r="J29" s="37"/>
      <c r="K29" s="38"/>
      <c r="L29" s="50"/>
      <c r="M29" s="37"/>
      <c r="N29" s="37"/>
      <c r="O29" s="38"/>
      <c r="P29" s="50"/>
      <c r="Q29" s="37"/>
      <c r="R29" s="37"/>
      <c r="S29" s="38"/>
      <c r="T29" s="50"/>
      <c r="U29" s="37"/>
      <c r="V29" s="37"/>
      <c r="W29" s="118"/>
    </row>
    <row r="30" spans="1:89" s="59" customFormat="1" ht="20.399999999999999" customHeight="1" x14ac:dyDescent="0.3">
      <c r="A30" s="92"/>
      <c r="B30" s="64" t="s">
        <v>17</v>
      </c>
      <c r="C30" s="65"/>
      <c r="D30" s="64"/>
      <c r="E30" s="65"/>
      <c r="F30" s="65"/>
      <c r="G30" s="149"/>
      <c r="H30" s="116">
        <f>SUM(H23:H29)</f>
        <v>0</v>
      </c>
      <c r="I30" s="116">
        <f t="shared" ref="I30:W30" si="3">SUM(I23:I29)</f>
        <v>0</v>
      </c>
      <c r="J30" s="66">
        <f t="shared" si="3"/>
        <v>0</v>
      </c>
      <c r="K30" s="67">
        <f t="shared" si="3"/>
        <v>0</v>
      </c>
      <c r="L30" s="116">
        <f t="shared" si="3"/>
        <v>0</v>
      </c>
      <c r="M30" s="66">
        <f t="shared" si="3"/>
        <v>0</v>
      </c>
      <c r="N30" s="66">
        <f t="shared" si="3"/>
        <v>0</v>
      </c>
      <c r="O30" s="67">
        <f t="shared" si="3"/>
        <v>0</v>
      </c>
      <c r="P30" s="116">
        <f t="shared" si="3"/>
        <v>0</v>
      </c>
      <c r="Q30" s="66">
        <f t="shared" si="3"/>
        <v>0</v>
      </c>
      <c r="R30" s="66">
        <f t="shared" si="3"/>
        <v>0</v>
      </c>
      <c r="S30" s="67">
        <f t="shared" si="3"/>
        <v>0</v>
      </c>
      <c r="T30" s="116">
        <f t="shared" si="3"/>
        <v>0</v>
      </c>
      <c r="U30" s="66">
        <f t="shared" si="3"/>
        <v>0</v>
      </c>
      <c r="V30" s="66">
        <f t="shared" si="3"/>
        <v>0</v>
      </c>
      <c r="W30" s="116">
        <f t="shared" si="3"/>
        <v>0</v>
      </c>
    </row>
    <row r="31" spans="1:89" s="69" customFormat="1" ht="21" customHeight="1" x14ac:dyDescent="0.25">
      <c r="A31" s="90"/>
      <c r="B31" s="72" t="s">
        <v>36</v>
      </c>
      <c r="C31" s="68"/>
      <c r="D31" s="72"/>
      <c r="E31" s="72"/>
      <c r="F31" s="137"/>
      <c r="G31" s="146"/>
      <c r="H31" s="99">
        <f>H30/110%</f>
        <v>0</v>
      </c>
      <c r="I31" s="99">
        <f t="shared" ref="I31:U31" si="4">I30/110%</f>
        <v>0</v>
      </c>
      <c r="J31" s="82">
        <f t="shared" si="4"/>
        <v>0</v>
      </c>
      <c r="K31" s="124">
        <f t="shared" si="4"/>
        <v>0</v>
      </c>
      <c r="L31" s="99">
        <f t="shared" si="4"/>
        <v>0</v>
      </c>
      <c r="M31" s="82">
        <f t="shared" si="4"/>
        <v>0</v>
      </c>
      <c r="N31" s="82">
        <f t="shared" si="4"/>
        <v>0</v>
      </c>
      <c r="O31" s="129">
        <f t="shared" si="4"/>
        <v>0</v>
      </c>
      <c r="P31" s="99">
        <f t="shared" si="4"/>
        <v>0</v>
      </c>
      <c r="Q31" s="81">
        <f t="shared" si="4"/>
        <v>0</v>
      </c>
      <c r="R31" s="99">
        <f t="shared" si="4"/>
        <v>0</v>
      </c>
      <c r="S31" s="129">
        <f t="shared" si="4"/>
        <v>0</v>
      </c>
      <c r="T31" s="99">
        <f t="shared" si="4"/>
        <v>0</v>
      </c>
      <c r="U31" s="99">
        <f t="shared" si="4"/>
        <v>0</v>
      </c>
      <c r="V31" s="81">
        <f>V30*90%</f>
        <v>0</v>
      </c>
      <c r="W31" s="81">
        <f>W30*90%</f>
        <v>0</v>
      </c>
    </row>
    <row r="32" spans="1:89" s="69" customFormat="1" ht="21" customHeight="1" x14ac:dyDescent="0.25">
      <c r="A32" s="90"/>
      <c r="B32" s="72" t="s">
        <v>37</v>
      </c>
      <c r="C32" s="68"/>
      <c r="D32" s="72"/>
      <c r="E32" s="72"/>
      <c r="F32" s="138"/>
      <c r="G32" s="146"/>
      <c r="H32" s="100">
        <f>H31*10%</f>
        <v>0</v>
      </c>
      <c r="I32" s="100">
        <f t="shared" ref="I32:U32" si="5">I31*10%</f>
        <v>0</v>
      </c>
      <c r="J32" s="80">
        <f t="shared" si="5"/>
        <v>0</v>
      </c>
      <c r="K32" s="44">
        <f t="shared" si="5"/>
        <v>0</v>
      </c>
      <c r="L32" s="100">
        <f t="shared" si="5"/>
        <v>0</v>
      </c>
      <c r="M32" s="80">
        <f t="shared" si="5"/>
        <v>0</v>
      </c>
      <c r="N32" s="80">
        <f t="shared" si="5"/>
        <v>0</v>
      </c>
      <c r="O32" s="130">
        <f t="shared" si="5"/>
        <v>0</v>
      </c>
      <c r="P32" s="100">
        <f t="shared" si="5"/>
        <v>0</v>
      </c>
      <c r="Q32" s="43">
        <f t="shared" si="5"/>
        <v>0</v>
      </c>
      <c r="R32" s="100">
        <f t="shared" si="5"/>
        <v>0</v>
      </c>
      <c r="S32" s="130">
        <f t="shared" si="5"/>
        <v>0</v>
      </c>
      <c r="T32" s="100">
        <f t="shared" si="5"/>
        <v>0</v>
      </c>
      <c r="U32" s="100">
        <f t="shared" si="5"/>
        <v>0</v>
      </c>
      <c r="V32" s="43">
        <f>V30*10%</f>
        <v>0</v>
      </c>
      <c r="W32" s="43">
        <f>W30*10%</f>
        <v>0</v>
      </c>
    </row>
    <row r="33" spans="1:23" ht="16.95" customHeight="1" x14ac:dyDescent="0.25">
      <c r="A33" s="93"/>
      <c r="B33" s="22"/>
      <c r="C33" s="22"/>
      <c r="D33" s="22"/>
      <c r="E33" s="22"/>
      <c r="F33" s="30"/>
      <c r="G33" s="150"/>
      <c r="H33" s="103"/>
      <c r="I33" s="101"/>
      <c r="J33" s="41"/>
      <c r="K33" s="127"/>
      <c r="L33" s="101"/>
      <c r="M33" s="41"/>
      <c r="N33" s="41"/>
      <c r="O33" s="131"/>
      <c r="P33" s="101"/>
      <c r="Q33" s="107"/>
      <c r="R33" s="101"/>
      <c r="S33" s="131"/>
      <c r="T33" s="103"/>
      <c r="U33" s="101"/>
      <c r="V33" s="42"/>
      <c r="W33" s="170"/>
    </row>
    <row r="34" spans="1:23" s="59" customFormat="1" ht="29.4" customHeight="1" x14ac:dyDescent="0.3">
      <c r="A34" s="94"/>
      <c r="B34" s="76" t="s">
        <v>19</v>
      </c>
      <c r="C34" s="75"/>
      <c r="D34" s="75"/>
      <c r="E34" s="75"/>
      <c r="F34" s="77"/>
      <c r="G34" s="151" t="s">
        <v>26</v>
      </c>
      <c r="H34" s="106">
        <f t="shared" ref="H34:W34" si="6">+H18+H30</f>
        <v>0</v>
      </c>
      <c r="I34" s="106">
        <f t="shared" si="6"/>
        <v>0</v>
      </c>
      <c r="J34" s="78">
        <f>+J18+J30</f>
        <v>0</v>
      </c>
      <c r="K34" s="79">
        <f t="shared" si="6"/>
        <v>0</v>
      </c>
      <c r="L34" s="106">
        <f t="shared" si="6"/>
        <v>0</v>
      </c>
      <c r="M34" s="78">
        <f t="shared" si="6"/>
        <v>0</v>
      </c>
      <c r="N34" s="78">
        <f t="shared" si="6"/>
        <v>0</v>
      </c>
      <c r="O34" s="79">
        <f t="shared" si="6"/>
        <v>0</v>
      </c>
      <c r="P34" s="106">
        <f t="shared" si="6"/>
        <v>0</v>
      </c>
      <c r="Q34" s="78">
        <f t="shared" si="6"/>
        <v>0</v>
      </c>
      <c r="R34" s="109">
        <f>+R18+R30</f>
        <v>0</v>
      </c>
      <c r="S34" s="79">
        <f t="shared" si="6"/>
        <v>0</v>
      </c>
      <c r="T34" s="106">
        <f t="shared" si="6"/>
        <v>0</v>
      </c>
      <c r="U34" s="78">
        <f t="shared" si="6"/>
        <v>0</v>
      </c>
      <c r="V34" s="78">
        <f t="shared" si="6"/>
        <v>0</v>
      </c>
      <c r="W34" s="106">
        <f t="shared" si="6"/>
        <v>0</v>
      </c>
    </row>
    <row r="35" spans="1:23" s="69" customFormat="1" ht="21" customHeight="1" x14ac:dyDescent="0.25">
      <c r="A35" s="90"/>
      <c r="B35" s="72" t="s">
        <v>36</v>
      </c>
      <c r="C35" s="68"/>
      <c r="D35" s="72"/>
      <c r="E35" s="72"/>
      <c r="F35" s="137"/>
      <c r="G35" s="146"/>
      <c r="H35" s="99">
        <f>H34/110%</f>
        <v>0</v>
      </c>
      <c r="I35" s="99">
        <f t="shared" ref="I35:U35" si="7">I34/110%</f>
        <v>0</v>
      </c>
      <c r="J35" s="82">
        <f t="shared" si="7"/>
        <v>0</v>
      </c>
      <c r="K35" s="124">
        <f t="shared" si="7"/>
        <v>0</v>
      </c>
      <c r="L35" s="99">
        <f t="shared" si="7"/>
        <v>0</v>
      </c>
      <c r="M35" s="82">
        <f t="shared" si="7"/>
        <v>0</v>
      </c>
      <c r="N35" s="82">
        <f t="shared" si="7"/>
        <v>0</v>
      </c>
      <c r="O35" s="129">
        <f t="shared" si="7"/>
        <v>0</v>
      </c>
      <c r="P35" s="99">
        <f t="shared" si="7"/>
        <v>0</v>
      </c>
      <c r="Q35" s="81">
        <f t="shared" si="7"/>
        <v>0</v>
      </c>
      <c r="R35" s="99">
        <f t="shared" si="7"/>
        <v>0</v>
      </c>
      <c r="S35" s="129">
        <f t="shared" si="7"/>
        <v>0</v>
      </c>
      <c r="T35" s="99">
        <f t="shared" si="7"/>
        <v>0</v>
      </c>
      <c r="U35" s="99">
        <f t="shared" si="7"/>
        <v>0</v>
      </c>
      <c r="V35" s="81">
        <f>V34*90%</f>
        <v>0</v>
      </c>
      <c r="W35" s="81">
        <f>W34*90%</f>
        <v>0</v>
      </c>
    </row>
    <row r="36" spans="1:23" s="69" customFormat="1" ht="21" customHeight="1" x14ac:dyDescent="0.25">
      <c r="A36" s="90"/>
      <c r="B36" s="72" t="s">
        <v>37</v>
      </c>
      <c r="C36" s="68"/>
      <c r="D36" s="72"/>
      <c r="E36" s="72"/>
      <c r="F36" s="138"/>
      <c r="G36" s="146"/>
      <c r="H36" s="100">
        <f>H35*10%</f>
        <v>0</v>
      </c>
      <c r="I36" s="100">
        <f t="shared" ref="I36:U36" si="8">I35*10%</f>
        <v>0</v>
      </c>
      <c r="J36" s="80">
        <f t="shared" si="8"/>
        <v>0</v>
      </c>
      <c r="K36" s="44">
        <f t="shared" si="8"/>
        <v>0</v>
      </c>
      <c r="L36" s="100">
        <f t="shared" si="8"/>
        <v>0</v>
      </c>
      <c r="M36" s="80">
        <f t="shared" si="8"/>
        <v>0</v>
      </c>
      <c r="N36" s="80">
        <f t="shared" si="8"/>
        <v>0</v>
      </c>
      <c r="O36" s="130">
        <f t="shared" si="8"/>
        <v>0</v>
      </c>
      <c r="P36" s="128">
        <f t="shared" si="8"/>
        <v>0</v>
      </c>
      <c r="Q36" s="108">
        <f t="shared" si="8"/>
        <v>0</v>
      </c>
      <c r="R36" s="100">
        <f t="shared" si="8"/>
        <v>0</v>
      </c>
      <c r="S36" s="130">
        <f t="shared" si="8"/>
        <v>0</v>
      </c>
      <c r="T36" s="128">
        <f t="shared" si="8"/>
        <v>0</v>
      </c>
      <c r="U36" s="100">
        <f t="shared" si="8"/>
        <v>0</v>
      </c>
      <c r="V36" s="43">
        <f>V34*10%</f>
        <v>0</v>
      </c>
      <c r="W36" s="43">
        <f>W34*10%</f>
        <v>0</v>
      </c>
    </row>
    <row r="37" spans="1:23" ht="16.5" customHeight="1" x14ac:dyDescent="0.25">
      <c r="A37" s="95"/>
      <c r="B37" s="23" t="s">
        <v>20</v>
      </c>
      <c r="C37" s="23"/>
      <c r="D37" s="23"/>
      <c r="E37" s="23"/>
      <c r="F37" s="19"/>
      <c r="G37" s="95"/>
      <c r="H37" s="153">
        <v>1</v>
      </c>
      <c r="I37" s="154" t="e">
        <f>+I34/H34</f>
        <v>#DIV/0!</v>
      </c>
      <c r="J37" s="155" t="e">
        <f>+J34/G34</f>
        <v>#VALUE!</v>
      </c>
      <c r="K37" s="156" t="e">
        <f>+K34/H34</f>
        <v>#DIV/0!</v>
      </c>
      <c r="L37" s="153">
        <v>1</v>
      </c>
      <c r="M37" s="155" t="e">
        <f>+M34/L34</f>
        <v>#DIV/0!</v>
      </c>
      <c r="N37" s="155" t="e">
        <f>+N34/K34</f>
        <v>#DIV/0!</v>
      </c>
      <c r="O37" s="156" t="e">
        <f>+O34/L34</f>
        <v>#DIV/0!</v>
      </c>
      <c r="P37" s="153">
        <v>1</v>
      </c>
      <c r="Q37" s="155" t="e">
        <f>+Q34/P34</f>
        <v>#DIV/0!</v>
      </c>
      <c r="R37" s="155" t="e">
        <f>+R34/O34</f>
        <v>#DIV/0!</v>
      </c>
      <c r="S37" s="35" t="e">
        <f>+S34/P34</f>
        <v>#DIV/0!</v>
      </c>
      <c r="T37" s="153">
        <v>1</v>
      </c>
      <c r="U37" s="155" t="e">
        <f>+U34/T34</f>
        <v>#DIV/0!</v>
      </c>
      <c r="V37" s="155" t="e">
        <f>+V34/S34</f>
        <v>#DIV/0!</v>
      </c>
      <c r="W37" s="154" t="e">
        <f>+W34/T34</f>
        <v>#DIV/0!</v>
      </c>
    </row>
    <row r="38" spans="1:23" x14ac:dyDescent="0.25"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</sheetData>
  <phoneticPr fontId="0" type="noConversion"/>
  <printOptions horizontalCentered="1" gridLines="1"/>
  <pageMargins left="0.39370078740157483" right="0.39370078740157483" top="0.78740157480314965" bottom="0.78740157480314965" header="0.19685039370078741" footer="0.27559055118110237"/>
  <pageSetup paperSize="9" scale="41" orientation="landscape" horizontalDpi="300" verticalDpi="300" r:id="rId1"/>
  <headerFooter alignWithMargins="0">
    <oddFooter>&amp;R&amp;12NRO-Rahmenprogramm - Mai 200&amp;10 9</oddFooter>
  </headerFooter>
  <ignoredErrors>
    <ignoredError sqref="W3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Übersicht Rahmenprogramm</vt:lpstr>
      <vt:lpstr>'Übersicht Rahmenprogramm'!Druckbereich</vt:lpstr>
    </vt:vector>
  </TitlesOfParts>
  <Company>HORIZONT3000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HORIZONT3000</dc:creator>
  <cp:lastModifiedBy>Schmid Andrea</cp:lastModifiedBy>
  <cp:lastPrinted>2009-04-17T07:12:58Z</cp:lastPrinted>
  <dcterms:created xsi:type="dcterms:W3CDTF">2004-09-14T14:58:14Z</dcterms:created>
  <dcterms:modified xsi:type="dcterms:W3CDTF">2016-04-07T13:01:11Z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COO.1000.600.3.2576094</vt:lpwstr>
  </property>
  <property fmtid="{D5CDD505-2E9C-101B-9397-08002B2CF9AE}" pid="3" name="FSC#COOELAK@1.1001:Subject">
    <vt:lpwstr>Übersicht Jahresprogramm 2005</vt:lpwstr>
  </property>
  <property fmtid="{D5CDD505-2E9C-101B-9397-08002B2CF9AE}" pid="4" name="FSC#COOELAK@1.1001:FileReference">
    <vt:lpwstr/>
  </property>
  <property fmtid="{D5CDD505-2E9C-101B-9397-08002B2CF9AE}" pid="5" name="FSC#COOELAK@1.1001:FileRefYear">
    <vt:lpwstr/>
  </property>
  <property fmtid="{D5CDD505-2E9C-101B-9397-08002B2CF9AE}" pid="6" name="FSC#COOELAK@1.1001:FileRefOrdinal">
    <vt:lpwstr/>
  </property>
  <property fmtid="{D5CDD505-2E9C-101B-9397-08002B2CF9AE}" pid="7" name="FSC#COOELAK@1.1001:FileRefOU">
    <vt:lpwstr/>
  </property>
  <property fmtid="{D5CDD505-2E9C-101B-9397-08002B2CF9AE}" pid="8" name="FSC#COOELAK@1.1001:Organization">
    <vt:lpwstr/>
  </property>
  <property fmtid="{D5CDD505-2E9C-101B-9397-08002B2CF9AE}" pid="9" name="FSC#COOELAK@1.1001:Owner">
    <vt:lpwstr> Dipl.-Ing. Mang</vt:lpwstr>
  </property>
  <property fmtid="{D5CDD505-2E9C-101B-9397-08002B2CF9AE}" pid="10" name="FSC#COOELAK@1.1001:OwnerExtension">
    <vt:lpwstr/>
  </property>
  <property fmtid="{D5CDD505-2E9C-101B-9397-08002B2CF9AE}" pid="11" name="FSC#COOELAK@1.1001:DispatchedBy">
    <vt:lpwstr/>
  </property>
  <property fmtid="{D5CDD505-2E9C-101B-9397-08002B2CF9AE}" pid="12" name="FSC#COOELAK@1.1001:DispatchedAt">
    <vt:lpwstr/>
  </property>
  <property fmtid="{D5CDD505-2E9C-101B-9397-08002B2CF9AE}" pid="13" name="FSC#COOELAK@1.1001:ApprovedBy">
    <vt:lpwstr/>
  </property>
  <property fmtid="{D5CDD505-2E9C-101B-9397-08002B2CF9AE}" pid="14" name="FSC#COOELAK@1.1001:ApprovedAt">
    <vt:lpwstr/>
  </property>
  <property fmtid="{D5CDD505-2E9C-101B-9397-08002B2CF9AE}" pid="15" name="FSC#COOELAK@1.1001:Department">
    <vt:lpwstr>ADA-P&amp;P (Programme und Projekte)</vt:lpwstr>
  </property>
  <property fmtid="{D5CDD505-2E9C-101B-9397-08002B2CF9AE}" pid="16" name="FSC#COOELAK@1.1001:CreatedAt">
    <vt:lpwstr>15.09.2004 08:10:53</vt:lpwstr>
  </property>
  <property fmtid="{D5CDD505-2E9C-101B-9397-08002B2CF9AE}" pid="17" name="FSC#COOELAK@1.1001:OU">
    <vt:lpwstr>ADA-P&amp;P (Programme und Projekte)</vt:lpwstr>
  </property>
  <property fmtid="{D5CDD505-2E9C-101B-9397-08002B2CF9AE}" pid="18" name="FSC#COOELAK@1.1001:Priority">
    <vt:lpwstr/>
  </property>
  <property fmtid="{D5CDD505-2E9C-101B-9397-08002B2CF9AE}" pid="19" name="FSC#COOELAK@1.1001:ObjBarCode">
    <vt:lpwstr>*COO.1000.600.3.2576094*</vt:lpwstr>
  </property>
  <property fmtid="{D5CDD505-2E9C-101B-9397-08002B2CF9AE}" pid="20" name="FSC#COOELAK@1.1001:RefBarCode">
    <vt:lpwstr>*Übersicht Jahresprogramm 2005*</vt:lpwstr>
  </property>
  <property fmtid="{D5CDD505-2E9C-101B-9397-08002B2CF9AE}" pid="21" name="FSC#COOELAK@1.1001:FileRefBarCode">
    <vt:lpwstr/>
  </property>
  <property fmtid="{D5CDD505-2E9C-101B-9397-08002B2CF9AE}" pid="22" name="FSC#COOELAK@1.1001:ExternalRef">
    <vt:lpwstr/>
  </property>
  <property fmtid="{D5CDD505-2E9C-101B-9397-08002B2CF9AE}" pid="23" name="FSC#BMaAImpl@1000.600:TitelEigentuemer">
    <vt:lpwstr>Dipl.-Ing.</vt:lpwstr>
  </property>
  <property fmtid="{D5CDD505-2E9C-101B-9397-08002B2CF9AE}" pid="24" name="FSC#BMaAImpl@1000.600:VornameEigentuemer">
    <vt:lpwstr>Johanna</vt:lpwstr>
  </property>
  <property fmtid="{D5CDD505-2E9C-101B-9397-08002B2CF9AE}" pid="25" name="FSC#BMaAImpl@1000.600:ZunameEigentuemer">
    <vt:lpwstr>Mang</vt:lpwstr>
  </property>
  <property fmtid="{D5CDD505-2E9C-101B-9397-08002B2CF9AE}" pid="26" name="FSC#BMaAImpl@1000.600:TelnrEigentuemer">
    <vt:lpwstr>4436</vt:lpwstr>
  </property>
</Properties>
</file>